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245" windowWidth="15120" windowHeight="6870"/>
  </bookViews>
  <sheets>
    <sheet name="14.12.23г." sheetId="1" r:id="rId1"/>
  </sheets>
  <definedNames>
    <definedName name="_xlnm.Print_Area" localSheetId="0">'14.12.23г.'!$A$1:$J$40</definedName>
  </definedNames>
  <calcPr calcId="145621" iterateDelta="1E-4"/>
</workbook>
</file>

<file path=xl/calcChain.xml><?xml version="1.0" encoding="utf-8"?>
<calcChain xmlns="http://schemas.openxmlformats.org/spreadsheetml/2006/main">
  <c r="A32" i="1" l="1"/>
  <c r="A33" i="1" s="1"/>
  <c r="A34" i="1" s="1"/>
  <c r="A35" i="1" s="1"/>
  <c r="A36" i="1" s="1"/>
  <c r="A37" i="1" s="1"/>
  <c r="A38" i="1" s="1"/>
  <c r="A39" i="1" s="1"/>
  <c r="A40" i="1" s="1"/>
</calcChain>
</file>

<file path=xl/sharedStrings.xml><?xml version="1.0" encoding="utf-8"?>
<sst xmlns="http://schemas.openxmlformats.org/spreadsheetml/2006/main" count="146" uniqueCount="129">
  <si>
    <t>№ п/п</t>
  </si>
  <si>
    <t>Дата опубликования</t>
  </si>
  <si>
    <t>Наименование потребителя</t>
  </si>
  <si>
    <t>Номер договора</t>
  </si>
  <si>
    <t>Наименование объектов энергоснабжения</t>
  </si>
  <si>
    <t>Задолженность</t>
  </si>
  <si>
    <t xml:space="preserve">        Дата ограничения</t>
  </si>
  <si>
    <t>Адрес (фактический)</t>
  </si>
  <si>
    <t>Точка поставки</t>
  </si>
  <si>
    <t xml:space="preserve">      Приложение 3</t>
  </si>
  <si>
    <t>Реестр уведомлений о  ограничении(отключении) режима потребления электроэнергии потребителям, юридическим лицам. Филиал ПАО  Россети Юг-Калмэнерго  от 14.12.2023 г.</t>
  </si>
  <si>
    <t>Целинный район</t>
  </si>
  <si>
    <t>Консервпищепром ООО</t>
  </si>
  <si>
    <t>80221102000001</t>
  </si>
  <si>
    <t>Целинный район, с. Троицкое, Северная промзона</t>
  </si>
  <si>
    <t>ПС 35 кВ Троицкая                                  ВЛ 10 кВ "Бригада № 2"</t>
  </si>
  <si>
    <t>Здание консервного завода</t>
  </si>
  <si>
    <t>331840,12</t>
  </si>
  <si>
    <t>Четвертый Ветропарк ФРВ ООО</t>
  </si>
  <si>
    <t xml:space="preserve"> Целинный район, п. Хар-Булук, примерно в 15,8 км на с-запад от п. Хар-Булук</t>
  </si>
  <si>
    <t>ПС 35 кВ Хар-Булук                                     ВЛ 10 кВ Ферма 3,4</t>
  </si>
  <si>
    <t>Сооружение складского и хозяйственно-бытового назначения</t>
  </si>
  <si>
    <t>Центр гигиены и эпидемиологии в РК ФБУЗ</t>
  </si>
  <si>
    <t>Целинный район, с. Троицкое, ул. Мукабенова, д. 19</t>
  </si>
  <si>
    <t>ПС 35 кВ Троицкая                                       ВЛ 10 кВ "Троицкое"</t>
  </si>
  <si>
    <t>Нежилое помещение</t>
  </si>
  <si>
    <t>КалмГУ им Б Б Городовикова ФГБОУ ВО</t>
  </si>
  <si>
    <t>Целинный район, в границах земель СПК "Цаган Элсн", в 3 км на северо-запад от п. Бага-Чонос</t>
  </si>
  <si>
    <t>ПС 110/35/10 кВ "Целинная-2"                     ВЛ 10 кВ "Балковская"</t>
  </si>
  <si>
    <t>Жилой дом, здание овчарни</t>
  </si>
  <si>
    <t>ВЯСШИ КОУ РК</t>
  </si>
  <si>
    <t>Целинный район, п. Верхний Яшкуль, ул. Санаторная школа, д. 1</t>
  </si>
  <si>
    <t>ПС 35 кВ Водозабор                                ВЛ 10 кВ "Лесная школа"</t>
  </si>
  <si>
    <t>Санаторная школа-интернат</t>
  </si>
  <si>
    <t>ЦДИПИ БУ РК</t>
  </si>
  <si>
    <t>Целинный район, с. Троицкое, ул. Северная, д. 29</t>
  </si>
  <si>
    <t>ПС 35 кВ Троицкая                                        ВЛ 10 кВ Троицкое</t>
  </si>
  <si>
    <t>Здание дома интерната, спецприемник</t>
  </si>
  <si>
    <t>ЦЗН Целинного района КУ РК</t>
  </si>
  <si>
    <t>Целинный район, с. Троицкое, ул. 1  Мая, д. 11</t>
  </si>
  <si>
    <t>ПС 35 кВ Троицкая                                   ВЛ 10 кВ "Троицкое"</t>
  </si>
  <si>
    <t>Административное здание</t>
  </si>
  <si>
    <t>Вознесеновская СОШ имени И В Гермашева МОКУ</t>
  </si>
  <si>
    <t>Целинный район, с. Вознесеновка, ул. Джангара, д. 69</t>
  </si>
  <si>
    <t>ПС 35 кВ Вознесеновская                             ВЛ 10 кВ "Связь"</t>
  </si>
  <si>
    <t>Здание начальной школы</t>
  </si>
  <si>
    <t xml:space="preserve">Целинный район, с. Вознесеновка, ул. Ленина, д. 71 а </t>
  </si>
  <si>
    <t>Здание школы</t>
  </si>
  <si>
    <t>Детский сад № 21 Теегин айс МКДОУ</t>
  </si>
  <si>
    <t>г.Элиста, п.Аршан,ул.Молодежная,д.23</t>
  </si>
  <si>
    <t>ПС 35 кВ Зверосовхозная                             ВЛ 10 кВ "Элистинская"</t>
  </si>
  <si>
    <t>Здание детского сада</t>
  </si>
  <si>
    <t>Золотой ключик МДОКУ детский сад</t>
  </si>
  <si>
    <t>Целинный район, с.Троицкое,ул.1 Мая, д.1</t>
  </si>
  <si>
    <t xml:space="preserve">ПС 35 кВ Троицкая                                        ВЛ 10 кВ "Троицкое" </t>
  </si>
  <si>
    <t>Основное здание</t>
  </si>
  <si>
    <t>Ики Чоносовская СОШ имени С О Дорджиева  МОКУ</t>
  </si>
  <si>
    <t>Целинный район,п.Ики-Чонос,ул.Санджиева,д.40</t>
  </si>
  <si>
    <t xml:space="preserve">ПС 110 кВ Ленинская                                    ВЛ 10 кВ "Поселок"  </t>
  </si>
  <si>
    <t>Школа</t>
  </si>
  <si>
    <t>Колосок МДОКУ детский сад</t>
  </si>
  <si>
    <t xml:space="preserve">Целинный район, с. Вознесеновка, ул. Ленина, д. 71 в </t>
  </si>
  <si>
    <t>Здание № 1</t>
  </si>
  <si>
    <t>Оватинская СОШ им Башанкаева А.А. МОКУ</t>
  </si>
  <si>
    <t>Целинный район, п. Овата, пер. Октябрьский, д. 1</t>
  </si>
  <si>
    <t>ПС 35 кВ Калинина                                        ВЛ 10 кВ " Поселок"</t>
  </si>
  <si>
    <t>Отдел культуры АЦРМО РК МУ</t>
  </si>
  <si>
    <t>Целинный район, с. Троицкое, ул. Буденного , д. 8</t>
  </si>
  <si>
    <t>ПС 35 кВ Троицкая                                        ВЛ-10 кВ ПМК-9</t>
  </si>
  <si>
    <t>Здание детской школы искусств</t>
  </si>
  <si>
    <t>Партизанская СОШ МОКУ</t>
  </si>
  <si>
    <t>Целинный район, с. Троицкое, ул. Партизанская, д. 2</t>
  </si>
  <si>
    <t>ПС 35 кВ Троицкая                                   ВЛ 10-кВ  "ПМК 9"</t>
  </si>
  <si>
    <t>Коридор</t>
  </si>
  <si>
    <t>ПС 35 кВ Троицкая                                    ВЛ 10-кВ  "ПМК 9"</t>
  </si>
  <si>
    <t>Кабинет технологии</t>
  </si>
  <si>
    <t>ПС 35 кВ Троицкая                                        ВЛ 10-кВ  "ПМК 9"</t>
  </si>
  <si>
    <t>Столовая</t>
  </si>
  <si>
    <t>Троицкая гимназия имени Б Б Городовикова МОБУ</t>
  </si>
  <si>
    <t>Целинный район, с. Троицкое, ул. Пушкина, д. 23 а</t>
  </si>
  <si>
    <t xml:space="preserve">ПС 35 кВ Троицкая                                   ВЛ 10 кВ "Троицкое" </t>
  </si>
  <si>
    <t>Подвал №1</t>
  </si>
  <si>
    <t xml:space="preserve"> Целинный район, с. Троицкое, ул. Пушкина, д. 23 а</t>
  </si>
  <si>
    <t>ПС 35 кВ Троицкая                                  ВЛ 10 кВ "Троицкое"</t>
  </si>
  <si>
    <t>Подвал №2</t>
  </si>
  <si>
    <t xml:space="preserve">Целинный район, с. Троицкое, ул. Пушкина, д. 23 а </t>
  </si>
  <si>
    <t>Подвал №3</t>
  </si>
  <si>
    <t>Мастерская №4</t>
  </si>
  <si>
    <t>Троицкая СОШ имени Г К Жукова МОБУ</t>
  </si>
  <si>
    <t>Целинный район, с. Троицкое, ул. Чавычалова, д. 11 а</t>
  </si>
  <si>
    <t>Начальная школа</t>
  </si>
  <si>
    <t>Подвал № 1</t>
  </si>
  <si>
    <t>ПС 35 кВ Троицкая                                      ВЛ 10 кВ "Троицкое"</t>
  </si>
  <si>
    <t>Подвал № 2</t>
  </si>
  <si>
    <t>Хар Булукская СОШ МОКУ</t>
  </si>
  <si>
    <t>Целинный район, п. Хар-Булук, ул. О. Кошевого, д. 6</t>
  </si>
  <si>
    <t>ПС 35 кВ Хар-Булук                                 ВЛ 10 кВ "Поселок"</t>
  </si>
  <si>
    <t>Харада МДОКУ детский сад</t>
  </si>
  <si>
    <t xml:space="preserve">Целинный район, с. Троицкое, ул. Пушкина, д. 10 а </t>
  </si>
  <si>
    <t>ПС 35 кВ Троицкая                                        ВЛ 10 кВ "Троицкое"</t>
  </si>
  <si>
    <t xml:space="preserve">Троицкая СОШ МОБУ </t>
  </si>
  <si>
    <t xml:space="preserve"> Целинный район, с. Троицкое, ул. 50 лет Победы, д. 75, 75 "А" </t>
  </si>
  <si>
    <t>ПС 35 кВ Троицкая                                     ВЛ 10-кВ  "ПМК 9"</t>
  </si>
  <si>
    <t>Общеобразовательная школа на 528 мест с бассейном</t>
  </si>
  <si>
    <t>Детский сад Буратино МДОКУ</t>
  </si>
  <si>
    <t>РК, Целинный район, с. Троицкое, ул. Физкультурная, дом 7</t>
  </si>
  <si>
    <t>Детский сад на 30 мест</t>
  </si>
  <si>
    <t xml:space="preserve">Кюкеева Б Д ип </t>
  </si>
  <si>
    <t>Целинный район, с. Троицкое, ул. Чкалова, д. 18</t>
  </si>
  <si>
    <t xml:space="preserve">ПС 35 кВ Троицкая                                     ВЛ 10-кВ ПМК 9  </t>
  </si>
  <si>
    <t>Модуль Талдомского завода</t>
  </si>
  <si>
    <t>Михайлова В Н</t>
  </si>
  <si>
    <t xml:space="preserve">Целинный район , с. Троицкое, Южная промзона, 17 д </t>
  </si>
  <si>
    <t>ПС 35 кВ Троицкая                                       ВЛ-10 кВ ПМК-9</t>
  </si>
  <si>
    <t>Временно-каркасное сооружение для обслуживания автотранспорта</t>
  </si>
  <si>
    <t xml:space="preserve">Порсункова О П </t>
  </si>
  <si>
    <t xml:space="preserve"> г.Элиста, Северная промзона</t>
  </si>
  <si>
    <t>ПС 110 кВ Элиста-                                  Восточная ПЭ-10 кВ</t>
  </si>
  <si>
    <t>Дом оператора "Евросибойла"</t>
  </si>
  <si>
    <t xml:space="preserve">Уралан ООО </t>
  </si>
  <si>
    <t>РК, Целинный район, с. Троицкое, подъезд к г. Элиста от автомагистрали М - 6</t>
  </si>
  <si>
    <t>Здание Автомобильной газозаправочной станции</t>
  </si>
  <si>
    <t xml:space="preserve">Строй Монтаж ООО </t>
  </si>
  <si>
    <t>Целинный район, с. Троицкое, Южная промзона, д. 10</t>
  </si>
  <si>
    <t>ПС 35 кВ Троицкая                                      ВЛ-10 кВ ПМК-9</t>
  </si>
  <si>
    <t>Гараж, склад</t>
  </si>
  <si>
    <t>Глэмпинг Хаб ООО</t>
  </si>
  <si>
    <t>Глэмпинг Аршан</t>
  </si>
  <si>
    <t>Земельный участок (кад№08:14:040401:1118)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</si>
</sst>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0000000"/>
  </numFmts>
  <fonts count="12" x14ac:knownFonts="1">
    <font>
      <sz val="11"/>
      <color theme="1"/>
      <name val="Calibri"/>
      <family val="2"/>
      <charset val="204"/>
      <scheme val="minor"/>
    </font>
    <font>
      <sz val="14"/>
      <color theme="1" tint="4.9989318521683403E-2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rgb="FF000000"/>
      <name val="Times New Roman"/>
      <charset val="1"/>
    </font>
    <font>
      <b/>
      <sz val="12"/>
      <color rgb="FF000000"/>
      <name val="Times New Roman"/>
      <charset val="1"/>
    </font>
    <font>
      <sz val="12"/>
      <color rgb="FF000000"/>
      <name val="Times New Roman"/>
    </font>
    <font>
      <sz val="12"/>
      <name val="Times New Roman"/>
      <charset val="1"/>
    </font>
    <font>
      <sz val="12"/>
      <name val="Times New Roman"/>
    </font>
    <font>
      <sz val="12"/>
      <color rgb="FF000000"/>
      <name val="Times New Roman"/>
      <family val="1"/>
      <charset val="1"/>
    </font>
    <font>
      <sz val="12"/>
      <name val="Times New Roman"/>
      <family val="1"/>
      <charset val="1"/>
    </font>
    <font>
      <sz val="12"/>
      <color rgb="FF000000"/>
      <name val="Times New Roman"/>
      <family val="1"/>
    </font>
    <font>
      <sz val="12"/>
      <name val="Calibri"/>
      <charset val="1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theme="8" tint="0.79998168889431442"/>
      </patternFill>
    </fill>
    <fill>
      <patternFill patternType="solid">
        <fgColor rgb="FFFFFFFF"/>
        <bgColor rgb="FFFFFFCC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2C2C2C"/>
      </left>
      <right style="thin">
        <color rgb="FF2C2C2C"/>
      </right>
      <top style="thin">
        <color rgb="FF2C2C2C"/>
      </top>
      <bottom style="thin">
        <color rgb="FF2C2C2C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center" wrapText="1"/>
    </xf>
    <xf numFmtId="4" fontId="1" fillId="0" borderId="0" xfId="0" applyNumberFormat="1" applyFont="1" applyFill="1" applyAlignment="1">
      <alignment horizontal="center" wrapText="1"/>
    </xf>
    <xf numFmtId="0" fontId="2" fillId="2" borderId="1" xfId="0" applyFont="1" applyFill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vertical="center" wrapText="1"/>
    </xf>
    <xf numFmtId="4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left"/>
    </xf>
    <xf numFmtId="49" fontId="1" fillId="0" borderId="0" xfId="0" applyNumberFormat="1" applyFont="1" applyFill="1" applyAlignment="1">
      <alignment horizontal="left" wrapText="1"/>
    </xf>
    <xf numFmtId="4" fontId="1" fillId="0" borderId="0" xfId="0" applyNumberFormat="1" applyFont="1" applyFill="1" applyAlignment="1">
      <alignment horizontal="left" vertical="center"/>
    </xf>
    <xf numFmtId="4" fontId="1" fillId="0" borderId="0" xfId="0" applyNumberFormat="1" applyFont="1" applyFill="1" applyAlignment="1">
      <alignment horizontal="center" vertical="center"/>
    </xf>
    <xf numFmtId="4" fontId="1" fillId="0" borderId="0" xfId="0" applyNumberFormat="1" applyFont="1" applyFill="1" applyAlignment="1">
      <alignment horizontal="center"/>
    </xf>
    <xf numFmtId="49" fontId="1" fillId="0" borderId="0" xfId="0" applyNumberFormat="1" applyFont="1" applyFill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3" fillId="3" borderId="2" xfId="0" applyFont="1" applyFill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left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4" fontId="6" fillId="3" borderId="1" xfId="0" applyNumberFormat="1" applyFont="1" applyFill="1" applyBorder="1" applyAlignment="1" applyProtection="1">
      <alignment horizontal="center" vertical="center" wrapText="1" shrinkToFit="1"/>
      <protection locked="0"/>
    </xf>
    <xf numFmtId="164" fontId="6" fillId="0" borderId="1" xfId="0" applyNumberFormat="1" applyFont="1" applyBorder="1" applyAlignment="1" applyProtection="1">
      <alignment horizontal="center" vertical="center" wrapText="1"/>
      <protection hidden="1"/>
    </xf>
    <xf numFmtId="1" fontId="6" fillId="0" borderId="1" xfId="0" applyNumberFormat="1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left" vertical="center" wrapText="1"/>
    </xf>
    <xf numFmtId="1" fontId="3" fillId="0" borderId="1" xfId="0" applyNumberFormat="1" applyFont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 wrapText="1"/>
    </xf>
    <xf numFmtId="49" fontId="6" fillId="3" borderId="1" xfId="0" applyNumberFormat="1" applyFont="1" applyFill="1" applyBorder="1" applyAlignment="1" applyProtection="1">
      <alignment horizontal="left" vertical="center" wrapText="1"/>
      <protection hidden="1"/>
    </xf>
    <xf numFmtId="4" fontId="6" fillId="3" borderId="1" xfId="0" applyNumberFormat="1" applyFont="1" applyFill="1" applyBorder="1" applyAlignment="1" applyProtection="1">
      <alignment horizontal="center" vertical="center"/>
      <protection locked="0"/>
    </xf>
    <xf numFmtId="1" fontId="5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164" fontId="7" fillId="0" borderId="1" xfId="0" applyNumberFormat="1" applyFont="1" applyBorder="1" applyAlignment="1" applyProtection="1">
      <alignment horizontal="center" vertical="center" wrapText="1"/>
      <protection hidden="1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wrapText="1"/>
    </xf>
    <xf numFmtId="4" fontId="6" fillId="3" borderId="1" xfId="0" applyNumberFormat="1" applyFont="1" applyFill="1" applyBorder="1" applyAlignment="1" applyProtection="1">
      <alignment horizontal="center" vertical="center" wrapText="1"/>
      <protection locked="0"/>
    </xf>
    <xf numFmtId="4" fontId="9" fillId="3" borderId="1" xfId="0" applyNumberFormat="1" applyFont="1" applyFill="1" applyBorder="1" applyAlignment="1" applyProtection="1">
      <alignment horizontal="center" vertical="center" wrapText="1" shrinkToFit="1"/>
      <protection locked="0"/>
    </xf>
    <xf numFmtId="164" fontId="9" fillId="3" borderId="1" xfId="0" applyNumberFormat="1" applyFont="1" applyFill="1" applyBorder="1" applyAlignment="1" applyProtection="1">
      <alignment horizontal="center" vertical="center" wrapText="1"/>
      <protection hidden="1"/>
    </xf>
    <xf numFmtId="1" fontId="9" fillId="3" borderId="1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wrapText="1"/>
    </xf>
    <xf numFmtId="0" fontId="8" fillId="0" borderId="1" xfId="0" applyFont="1" applyBorder="1"/>
    <xf numFmtId="0" fontId="10" fillId="0" borderId="1" xfId="0" applyFont="1" applyBorder="1" applyAlignment="1">
      <alignment horizontal="center"/>
    </xf>
    <xf numFmtId="0" fontId="9" fillId="3" borderId="1" xfId="0" applyFont="1" applyFill="1" applyBorder="1" applyAlignment="1">
      <alignment horizontal="center" vertical="center"/>
    </xf>
    <xf numFmtId="4" fontId="9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11" fillId="3" borderId="1" xfId="0" applyNumberFormat="1" applyFont="1" applyFill="1" applyBorder="1" applyAlignment="1" applyProtection="1">
      <alignment horizontal="center" vertical="center" wrapText="1"/>
      <protection hidden="1"/>
    </xf>
    <xf numFmtId="1" fontId="6" fillId="3" borderId="1" xfId="0" applyNumberFormat="1" applyFont="1" applyFill="1" applyBorder="1" applyAlignment="1">
      <alignment horizontal="center" vertical="center" wrapText="1"/>
    </xf>
    <xf numFmtId="1" fontId="10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40"/>
  <sheetViews>
    <sheetView tabSelected="1" view="pageBreakPreview" topLeftCell="A31" zoomScale="80" zoomScaleSheetLayoutView="80" workbookViewId="0">
      <selection activeCell="I45" sqref="I45"/>
    </sheetView>
  </sheetViews>
  <sheetFormatPr defaultRowHeight="18.75" x14ac:dyDescent="0.3"/>
  <cols>
    <col min="1" max="1" width="7.5703125" style="1" customWidth="1"/>
    <col min="2" max="2" width="41.140625" style="11" customWidth="1"/>
    <col min="3" max="3" width="25.42578125" style="12" customWidth="1"/>
    <col min="4" max="4" width="27.140625" style="12" customWidth="1"/>
    <col min="5" max="5" width="108.5703125" style="13" customWidth="1"/>
    <col min="6" max="6" width="33.7109375" style="14" customWidth="1"/>
    <col min="7" max="7" width="19.5703125" style="15" customWidth="1"/>
    <col min="8" max="8" width="18.85546875" style="2" customWidth="1"/>
    <col min="9" max="9" width="16.85546875" style="2" customWidth="1"/>
    <col min="10" max="10" width="12" style="2" customWidth="1"/>
    <col min="11" max="16384" width="9.140625" style="2"/>
  </cols>
  <sheetData>
    <row r="2" spans="1:9" ht="30" customHeight="1" x14ac:dyDescent="0.3">
      <c r="B2" s="16" t="s">
        <v>10</v>
      </c>
      <c r="C2" s="17"/>
      <c r="D2" s="17"/>
      <c r="E2" s="17"/>
      <c r="F2" s="17"/>
      <c r="G2" s="17"/>
      <c r="H2" s="17"/>
    </row>
    <row r="3" spans="1:9" ht="15.75" customHeight="1" x14ac:dyDescent="0.3">
      <c r="B3" s="3"/>
      <c r="C3" s="3"/>
      <c r="D3" s="3"/>
      <c r="E3" s="3"/>
      <c r="F3" s="4"/>
      <c r="G3" s="5"/>
      <c r="H3" s="3"/>
      <c r="I3" s="2" t="s">
        <v>9</v>
      </c>
    </row>
    <row r="4" spans="1:9" ht="56.25" x14ac:dyDescent="0.3">
      <c r="A4" s="6" t="s">
        <v>0</v>
      </c>
      <c r="B4" s="7" t="s">
        <v>2</v>
      </c>
      <c r="C4" s="7" t="s">
        <v>3</v>
      </c>
      <c r="D4" s="7" t="s">
        <v>7</v>
      </c>
      <c r="E4" s="7" t="s">
        <v>8</v>
      </c>
      <c r="F4" s="7" t="s">
        <v>4</v>
      </c>
      <c r="G4" s="8" t="s">
        <v>5</v>
      </c>
      <c r="H4" s="9" t="s">
        <v>6</v>
      </c>
      <c r="I4" s="10" t="s">
        <v>1</v>
      </c>
    </row>
    <row r="5" spans="1:9" ht="32.25" customHeight="1" x14ac:dyDescent="0.3">
      <c r="A5" s="18"/>
      <c r="B5" s="19" t="s">
        <v>11</v>
      </c>
      <c r="C5" s="19"/>
      <c r="D5" s="19"/>
      <c r="E5" s="19"/>
      <c r="F5" s="19"/>
      <c r="G5" s="19"/>
      <c r="H5" s="19"/>
      <c r="I5" s="19"/>
    </row>
    <row r="6" spans="1:9" ht="47.25" x14ac:dyDescent="0.3">
      <c r="A6" s="18">
        <v>1</v>
      </c>
      <c r="B6" s="20" t="s">
        <v>12</v>
      </c>
      <c r="C6" s="20" t="s">
        <v>13</v>
      </c>
      <c r="D6" s="20" t="s">
        <v>14</v>
      </c>
      <c r="E6" s="21" t="s">
        <v>15</v>
      </c>
      <c r="F6" s="22" t="s">
        <v>16</v>
      </c>
      <c r="G6" s="20" t="s">
        <v>17</v>
      </c>
      <c r="H6" s="23">
        <v>45285</v>
      </c>
      <c r="I6" s="23">
        <v>45274</v>
      </c>
    </row>
    <row r="7" spans="1:9" ht="63" x14ac:dyDescent="0.3">
      <c r="A7" s="24">
        <v>2</v>
      </c>
      <c r="B7" s="25" t="s">
        <v>18</v>
      </c>
      <c r="C7" s="26">
        <v>80221102000005</v>
      </c>
      <c r="D7" s="27" t="s">
        <v>19</v>
      </c>
      <c r="E7" s="28" t="s">
        <v>20</v>
      </c>
      <c r="F7" s="29" t="s">
        <v>21</v>
      </c>
      <c r="G7" s="30">
        <v>218456.42</v>
      </c>
      <c r="H7" s="23">
        <v>45285</v>
      </c>
      <c r="I7" s="23">
        <v>45274</v>
      </c>
    </row>
    <row r="8" spans="1:9" ht="47.25" x14ac:dyDescent="0.3">
      <c r="A8" s="24">
        <v>3</v>
      </c>
      <c r="B8" s="25" t="s">
        <v>22</v>
      </c>
      <c r="C8" s="26">
        <v>80223200010502</v>
      </c>
      <c r="D8" s="27" t="s">
        <v>23</v>
      </c>
      <c r="E8" s="31" t="s">
        <v>24</v>
      </c>
      <c r="F8" s="29" t="s">
        <v>25</v>
      </c>
      <c r="G8" s="24">
        <v>14037.74</v>
      </c>
      <c r="H8" s="23">
        <v>45285</v>
      </c>
      <c r="I8" s="23">
        <v>45274</v>
      </c>
    </row>
    <row r="9" spans="1:9" ht="78.75" x14ac:dyDescent="0.3">
      <c r="A9" s="24">
        <v>4</v>
      </c>
      <c r="B9" s="25" t="s">
        <v>26</v>
      </c>
      <c r="C9" s="26">
        <v>80223200011702</v>
      </c>
      <c r="D9" s="27" t="s">
        <v>27</v>
      </c>
      <c r="E9" s="31" t="s">
        <v>28</v>
      </c>
      <c r="F9" s="29" t="s">
        <v>29</v>
      </c>
      <c r="G9" s="32">
        <v>2153.35</v>
      </c>
      <c r="H9" s="23">
        <v>45285</v>
      </c>
      <c r="I9" s="23">
        <v>45274</v>
      </c>
    </row>
    <row r="10" spans="1:9" ht="47.25" x14ac:dyDescent="0.3">
      <c r="A10" s="24">
        <v>5</v>
      </c>
      <c r="B10" s="25" t="s">
        <v>30</v>
      </c>
      <c r="C10" s="26">
        <v>80223202000140</v>
      </c>
      <c r="D10" s="27" t="s">
        <v>31</v>
      </c>
      <c r="E10" s="31" t="s">
        <v>32</v>
      </c>
      <c r="F10" s="33" t="s">
        <v>33</v>
      </c>
      <c r="G10" s="32">
        <v>69776.639999999999</v>
      </c>
      <c r="H10" s="23">
        <v>45285</v>
      </c>
      <c r="I10" s="23">
        <v>45274</v>
      </c>
    </row>
    <row r="11" spans="1:9" ht="47.25" x14ac:dyDescent="0.3">
      <c r="A11" s="24">
        <v>6</v>
      </c>
      <c r="B11" s="25" t="s">
        <v>34</v>
      </c>
      <c r="C11" s="26">
        <v>80223202000143</v>
      </c>
      <c r="D11" s="27" t="s">
        <v>35</v>
      </c>
      <c r="E11" s="34" t="s">
        <v>36</v>
      </c>
      <c r="F11" s="29" t="s">
        <v>37</v>
      </c>
      <c r="G11" s="32">
        <v>39440</v>
      </c>
      <c r="H11" s="23">
        <v>45285</v>
      </c>
      <c r="I11" s="23">
        <v>45274</v>
      </c>
    </row>
    <row r="12" spans="1:9" ht="47.25" x14ac:dyDescent="0.3">
      <c r="A12" s="24">
        <v>7</v>
      </c>
      <c r="B12" s="25" t="s">
        <v>38</v>
      </c>
      <c r="C12" s="35">
        <v>80223202000145</v>
      </c>
      <c r="D12" s="27" t="s">
        <v>39</v>
      </c>
      <c r="E12" s="34" t="s">
        <v>40</v>
      </c>
      <c r="F12" s="29" t="s">
        <v>41</v>
      </c>
      <c r="G12" s="32">
        <v>4505.32</v>
      </c>
      <c r="H12" s="23">
        <v>45285</v>
      </c>
      <c r="I12" s="23">
        <v>45274</v>
      </c>
    </row>
    <row r="13" spans="1:9" ht="47.25" x14ac:dyDescent="0.3">
      <c r="A13" s="24">
        <v>8</v>
      </c>
      <c r="B13" s="25" t="s">
        <v>42</v>
      </c>
      <c r="C13" s="26">
        <v>80223202000113</v>
      </c>
      <c r="D13" s="27" t="s">
        <v>43</v>
      </c>
      <c r="E13" s="34" t="s">
        <v>44</v>
      </c>
      <c r="F13" s="29" t="s">
        <v>45</v>
      </c>
      <c r="G13" s="24">
        <v>30144.91</v>
      </c>
      <c r="H13" s="23">
        <v>45285</v>
      </c>
      <c r="I13" s="23">
        <v>45274</v>
      </c>
    </row>
    <row r="14" spans="1:9" x14ac:dyDescent="0.3">
      <c r="A14" s="24"/>
      <c r="B14" s="36"/>
      <c r="C14" s="36"/>
      <c r="D14" s="37" t="s">
        <v>46</v>
      </c>
      <c r="E14" s="38" t="s">
        <v>44</v>
      </c>
      <c r="F14" s="36" t="s">
        <v>47</v>
      </c>
      <c r="G14" s="39"/>
      <c r="H14" s="23">
        <v>45285</v>
      </c>
      <c r="I14" s="23">
        <v>45274</v>
      </c>
    </row>
    <row r="15" spans="1:9" ht="47.25" x14ac:dyDescent="0.3">
      <c r="A15" s="24">
        <v>9</v>
      </c>
      <c r="B15" s="40" t="s">
        <v>48</v>
      </c>
      <c r="C15" s="41">
        <v>80223202000115</v>
      </c>
      <c r="D15" s="42" t="s">
        <v>49</v>
      </c>
      <c r="E15" s="43" t="s">
        <v>50</v>
      </c>
      <c r="F15" s="44" t="s">
        <v>51</v>
      </c>
      <c r="G15" s="24">
        <v>13279.48</v>
      </c>
      <c r="H15" s="23">
        <v>45285</v>
      </c>
      <c r="I15" s="23">
        <v>45274</v>
      </c>
    </row>
    <row r="16" spans="1:9" ht="31.5" x14ac:dyDescent="0.3">
      <c r="A16" s="24">
        <v>10</v>
      </c>
      <c r="B16" s="45" t="s">
        <v>52</v>
      </c>
      <c r="C16" s="36">
        <v>80223202000117</v>
      </c>
      <c r="D16" s="46" t="s">
        <v>53</v>
      </c>
      <c r="E16" s="38" t="s">
        <v>54</v>
      </c>
      <c r="F16" s="36" t="s">
        <v>55</v>
      </c>
      <c r="G16" s="24">
        <v>32509.22</v>
      </c>
      <c r="H16" s="23">
        <v>45285</v>
      </c>
      <c r="I16" s="23">
        <v>45274</v>
      </c>
    </row>
    <row r="17" spans="1:9" ht="31.5" x14ac:dyDescent="0.3">
      <c r="A17" s="24">
        <v>11</v>
      </c>
      <c r="B17" s="40" t="s">
        <v>56</v>
      </c>
      <c r="C17" s="41">
        <v>80223202000118</v>
      </c>
      <c r="D17" s="42" t="s">
        <v>57</v>
      </c>
      <c r="E17" s="43" t="s">
        <v>58</v>
      </c>
      <c r="F17" s="44" t="s">
        <v>59</v>
      </c>
      <c r="G17" s="24">
        <v>36705.86</v>
      </c>
      <c r="H17" s="23">
        <v>45285</v>
      </c>
      <c r="I17" s="23">
        <v>45274</v>
      </c>
    </row>
    <row r="18" spans="1:9" ht="47.25" x14ac:dyDescent="0.3">
      <c r="A18" s="24">
        <v>12</v>
      </c>
      <c r="B18" s="40" t="s">
        <v>60</v>
      </c>
      <c r="C18" s="41">
        <v>80223202000119</v>
      </c>
      <c r="D18" s="42" t="s">
        <v>61</v>
      </c>
      <c r="E18" s="43" t="s">
        <v>44</v>
      </c>
      <c r="F18" s="44" t="s">
        <v>62</v>
      </c>
      <c r="G18" s="24">
        <v>11821.54</v>
      </c>
      <c r="H18" s="23">
        <v>45285</v>
      </c>
      <c r="I18" s="23">
        <v>45274</v>
      </c>
    </row>
    <row r="19" spans="1:9" ht="47.25" x14ac:dyDescent="0.3">
      <c r="A19" s="24">
        <v>13</v>
      </c>
      <c r="B19" s="40" t="s">
        <v>63</v>
      </c>
      <c r="C19" s="41">
        <v>80223202000120</v>
      </c>
      <c r="D19" s="42" t="s">
        <v>64</v>
      </c>
      <c r="E19" s="43" t="s">
        <v>65</v>
      </c>
      <c r="F19" s="44" t="s">
        <v>47</v>
      </c>
      <c r="G19" s="24">
        <v>18126.36</v>
      </c>
      <c r="H19" s="23">
        <v>45285</v>
      </c>
      <c r="I19" s="23">
        <v>45274</v>
      </c>
    </row>
    <row r="20" spans="1:9" ht="47.25" x14ac:dyDescent="0.3">
      <c r="A20" s="24">
        <v>14</v>
      </c>
      <c r="B20" s="40" t="s">
        <v>66</v>
      </c>
      <c r="C20" s="41">
        <v>80223202000121</v>
      </c>
      <c r="D20" s="42" t="s">
        <v>67</v>
      </c>
      <c r="E20" s="43" t="s">
        <v>68</v>
      </c>
      <c r="F20" s="44" t="s">
        <v>69</v>
      </c>
      <c r="G20" s="24">
        <v>17249.169999999998</v>
      </c>
      <c r="H20" s="23">
        <v>45285</v>
      </c>
      <c r="I20" s="23">
        <v>45274</v>
      </c>
    </row>
    <row r="21" spans="1:9" ht="47.25" x14ac:dyDescent="0.3">
      <c r="A21" s="24">
        <v>15</v>
      </c>
      <c r="B21" s="40" t="s">
        <v>70</v>
      </c>
      <c r="C21" s="41">
        <v>80223202000123</v>
      </c>
      <c r="D21" s="42" t="s">
        <v>71</v>
      </c>
      <c r="E21" s="43" t="s">
        <v>72</v>
      </c>
      <c r="F21" s="44" t="s">
        <v>73</v>
      </c>
      <c r="G21" s="24">
        <v>10412.81</v>
      </c>
      <c r="H21" s="23">
        <v>45285</v>
      </c>
      <c r="I21" s="23">
        <v>45274</v>
      </c>
    </row>
    <row r="22" spans="1:9" ht="47.25" x14ac:dyDescent="0.3">
      <c r="A22" s="24"/>
      <c r="B22" s="40"/>
      <c r="C22" s="41"/>
      <c r="D22" s="42" t="s">
        <v>71</v>
      </c>
      <c r="E22" s="43" t="s">
        <v>74</v>
      </c>
      <c r="F22" s="44" t="s">
        <v>75</v>
      </c>
      <c r="G22" s="24"/>
      <c r="H22" s="23">
        <v>45285</v>
      </c>
      <c r="I22" s="23">
        <v>45274</v>
      </c>
    </row>
    <row r="23" spans="1:9" ht="47.25" x14ac:dyDescent="0.3">
      <c r="A23" s="24"/>
      <c r="B23" s="40"/>
      <c r="C23" s="41"/>
      <c r="D23" s="42" t="s">
        <v>71</v>
      </c>
      <c r="E23" s="43" t="s">
        <v>76</v>
      </c>
      <c r="F23" s="44" t="s">
        <v>77</v>
      </c>
      <c r="G23" s="24"/>
      <c r="H23" s="23">
        <v>45285</v>
      </c>
      <c r="I23" s="23">
        <v>45274</v>
      </c>
    </row>
    <row r="24" spans="1:9" ht="32.25" x14ac:dyDescent="0.3">
      <c r="A24" s="24">
        <v>16</v>
      </c>
      <c r="B24" s="47" t="s">
        <v>78</v>
      </c>
      <c r="C24" s="36">
        <v>80223202000128</v>
      </c>
      <c r="D24" s="48" t="s">
        <v>79</v>
      </c>
      <c r="E24" s="47" t="s">
        <v>80</v>
      </c>
      <c r="F24" s="49" t="s">
        <v>81</v>
      </c>
      <c r="G24" s="50">
        <v>49148.9</v>
      </c>
      <c r="H24" s="23">
        <v>45285</v>
      </c>
      <c r="I24" s="23">
        <v>45274</v>
      </c>
    </row>
    <row r="25" spans="1:9" x14ac:dyDescent="0.3">
      <c r="A25" s="24"/>
      <c r="B25" s="48"/>
      <c r="C25" s="36"/>
      <c r="D25" s="48" t="s">
        <v>82</v>
      </c>
      <c r="E25" s="47" t="s">
        <v>83</v>
      </c>
      <c r="F25" s="49" t="s">
        <v>84</v>
      </c>
      <c r="G25" s="51"/>
      <c r="H25" s="23">
        <v>45285</v>
      </c>
      <c r="I25" s="23">
        <v>45274</v>
      </c>
    </row>
    <row r="26" spans="1:9" x14ac:dyDescent="0.3">
      <c r="A26" s="24"/>
      <c r="B26" s="48"/>
      <c r="C26" s="36"/>
      <c r="D26" s="48" t="s">
        <v>85</v>
      </c>
      <c r="E26" s="47" t="s">
        <v>83</v>
      </c>
      <c r="F26" s="49" t="s">
        <v>86</v>
      </c>
      <c r="G26" s="51"/>
      <c r="H26" s="23">
        <v>45285</v>
      </c>
      <c r="I26" s="23">
        <v>45274</v>
      </c>
    </row>
    <row r="27" spans="1:9" x14ac:dyDescent="0.3">
      <c r="A27" s="24"/>
      <c r="B27" s="48"/>
      <c r="C27" s="36"/>
      <c r="D27" s="48" t="s">
        <v>85</v>
      </c>
      <c r="E27" s="47" t="s">
        <v>40</v>
      </c>
      <c r="F27" s="49" t="s">
        <v>87</v>
      </c>
      <c r="G27" s="51"/>
      <c r="H27" s="23">
        <v>45285</v>
      </c>
      <c r="I27" s="23">
        <v>45274</v>
      </c>
    </row>
    <row r="28" spans="1:9" ht="48" x14ac:dyDescent="0.3">
      <c r="A28" s="24">
        <v>17</v>
      </c>
      <c r="B28" s="48" t="s">
        <v>88</v>
      </c>
      <c r="C28" s="36">
        <v>80223202000129</v>
      </c>
      <c r="D28" s="47" t="s">
        <v>89</v>
      </c>
      <c r="E28" s="47" t="s">
        <v>40</v>
      </c>
      <c r="F28" s="49" t="s">
        <v>90</v>
      </c>
      <c r="G28" s="51">
        <v>24308.639999999999</v>
      </c>
      <c r="H28" s="23">
        <v>45285</v>
      </c>
      <c r="I28" s="23">
        <v>45274</v>
      </c>
    </row>
    <row r="29" spans="1:9" ht="48" x14ac:dyDescent="0.3">
      <c r="A29" s="24"/>
      <c r="B29" s="48"/>
      <c r="C29" s="36"/>
      <c r="D29" s="47" t="s">
        <v>89</v>
      </c>
      <c r="E29" s="47" t="s">
        <v>24</v>
      </c>
      <c r="F29" s="49" t="s">
        <v>91</v>
      </c>
      <c r="G29" s="51"/>
      <c r="H29" s="23">
        <v>45285</v>
      </c>
      <c r="I29" s="23">
        <v>45274</v>
      </c>
    </row>
    <row r="30" spans="1:9" ht="48" x14ac:dyDescent="0.3">
      <c r="A30" s="24"/>
      <c r="B30" s="48"/>
      <c r="C30" s="48"/>
      <c r="D30" s="47" t="s">
        <v>89</v>
      </c>
      <c r="E30" s="47" t="s">
        <v>92</v>
      </c>
      <c r="F30" s="49" t="s">
        <v>93</v>
      </c>
      <c r="G30" s="51"/>
      <c r="H30" s="23">
        <v>45285</v>
      </c>
      <c r="I30" s="23">
        <v>45274</v>
      </c>
    </row>
    <row r="31" spans="1:9" ht="47.25" x14ac:dyDescent="0.3">
      <c r="A31" s="24">
        <v>18</v>
      </c>
      <c r="B31" s="25" t="s">
        <v>94</v>
      </c>
      <c r="C31" s="52">
        <v>80223202000131</v>
      </c>
      <c r="D31" s="53" t="s">
        <v>95</v>
      </c>
      <c r="E31" s="28" t="s">
        <v>96</v>
      </c>
      <c r="F31" s="29" t="s">
        <v>41</v>
      </c>
      <c r="G31" s="39">
        <v>18441.599999999999</v>
      </c>
      <c r="H31" s="23">
        <v>45285</v>
      </c>
      <c r="I31" s="23">
        <v>45274</v>
      </c>
    </row>
    <row r="32" spans="1:9" ht="47.25" x14ac:dyDescent="0.3">
      <c r="A32" s="24">
        <f t="shared" ref="A32:A40" si="0">A31+1</f>
        <v>19</v>
      </c>
      <c r="B32" s="25" t="s">
        <v>97</v>
      </c>
      <c r="C32" s="52">
        <v>80223202000132</v>
      </c>
      <c r="D32" s="53" t="s">
        <v>98</v>
      </c>
      <c r="E32" s="28" t="s">
        <v>99</v>
      </c>
      <c r="F32" s="29" t="s">
        <v>41</v>
      </c>
      <c r="G32" s="39">
        <v>27051.61</v>
      </c>
      <c r="H32" s="23">
        <v>45285</v>
      </c>
      <c r="I32" s="23">
        <v>45274</v>
      </c>
    </row>
    <row r="33" spans="1:9" ht="48" x14ac:dyDescent="0.3">
      <c r="A33" s="24">
        <f t="shared" si="0"/>
        <v>20</v>
      </c>
      <c r="B33" s="36" t="s">
        <v>100</v>
      </c>
      <c r="C33" s="36">
        <v>80223202000147</v>
      </c>
      <c r="D33" s="47" t="s">
        <v>101</v>
      </c>
      <c r="E33" s="47" t="s">
        <v>102</v>
      </c>
      <c r="F33" s="36" t="s">
        <v>103</v>
      </c>
      <c r="G33" s="36">
        <v>228623.11</v>
      </c>
      <c r="H33" s="23">
        <v>45285</v>
      </c>
      <c r="I33" s="23">
        <v>45274</v>
      </c>
    </row>
    <row r="34" spans="1:9" ht="48" x14ac:dyDescent="0.3">
      <c r="A34" s="24">
        <f t="shared" si="0"/>
        <v>21</v>
      </c>
      <c r="B34" s="36" t="s">
        <v>104</v>
      </c>
      <c r="C34" s="36">
        <v>80223202000148</v>
      </c>
      <c r="D34" s="47" t="s">
        <v>105</v>
      </c>
      <c r="E34" s="47" t="s">
        <v>83</v>
      </c>
      <c r="F34" s="36" t="s">
        <v>106</v>
      </c>
      <c r="G34" s="36">
        <v>21190.1</v>
      </c>
      <c r="H34" s="23">
        <v>45285</v>
      </c>
      <c r="I34" s="23">
        <v>45274</v>
      </c>
    </row>
    <row r="35" spans="1:9" x14ac:dyDescent="0.3">
      <c r="A35" s="24">
        <f t="shared" si="0"/>
        <v>22</v>
      </c>
      <c r="B35" s="36" t="s">
        <v>107</v>
      </c>
      <c r="C35" s="36">
        <v>80221302000076</v>
      </c>
      <c r="D35" s="36" t="s">
        <v>108</v>
      </c>
      <c r="E35" s="38" t="s">
        <v>109</v>
      </c>
      <c r="F35" s="36" t="s">
        <v>110</v>
      </c>
      <c r="G35" s="36">
        <v>33842.06</v>
      </c>
      <c r="H35" s="23">
        <v>45285</v>
      </c>
      <c r="I35" s="23">
        <v>45274</v>
      </c>
    </row>
    <row r="36" spans="1:9" ht="48" x14ac:dyDescent="0.3">
      <c r="A36" s="24">
        <f t="shared" si="0"/>
        <v>23</v>
      </c>
      <c r="B36" s="36" t="s">
        <v>111</v>
      </c>
      <c r="C36" s="36">
        <v>80221302000088</v>
      </c>
      <c r="D36" s="45" t="s">
        <v>112</v>
      </c>
      <c r="E36" s="38" t="s">
        <v>113</v>
      </c>
      <c r="F36" s="49" t="s">
        <v>114</v>
      </c>
      <c r="G36" s="36">
        <v>1059.93</v>
      </c>
      <c r="H36" s="23">
        <v>45285</v>
      </c>
      <c r="I36" s="23">
        <v>45274</v>
      </c>
    </row>
    <row r="37" spans="1:9" ht="31.5" x14ac:dyDescent="0.3">
      <c r="A37" s="24">
        <f t="shared" si="0"/>
        <v>24</v>
      </c>
      <c r="B37" s="40" t="s">
        <v>115</v>
      </c>
      <c r="C37" s="41">
        <v>80222302000367</v>
      </c>
      <c r="D37" s="42" t="s">
        <v>116</v>
      </c>
      <c r="E37" s="43" t="s">
        <v>117</v>
      </c>
      <c r="F37" s="54" t="s">
        <v>118</v>
      </c>
      <c r="G37" s="51">
        <v>11364.51</v>
      </c>
      <c r="H37" s="23">
        <v>45285</v>
      </c>
      <c r="I37" s="23">
        <v>45274</v>
      </c>
    </row>
    <row r="38" spans="1:9" ht="63" x14ac:dyDescent="0.3">
      <c r="A38" s="24">
        <f t="shared" si="0"/>
        <v>25</v>
      </c>
      <c r="B38" s="40" t="s">
        <v>119</v>
      </c>
      <c r="C38" s="41">
        <v>80221100002402</v>
      </c>
      <c r="D38" s="42" t="s">
        <v>120</v>
      </c>
      <c r="E38" s="43" t="s">
        <v>74</v>
      </c>
      <c r="F38" s="54" t="s">
        <v>121</v>
      </c>
      <c r="G38" s="51">
        <v>13422.48</v>
      </c>
      <c r="H38" s="23">
        <v>45285</v>
      </c>
      <c r="I38" s="23">
        <v>45274</v>
      </c>
    </row>
    <row r="39" spans="1:9" ht="47.25" x14ac:dyDescent="0.3">
      <c r="A39" s="24">
        <f t="shared" si="0"/>
        <v>26</v>
      </c>
      <c r="B39" s="40" t="s">
        <v>122</v>
      </c>
      <c r="C39" s="41">
        <v>80222102000082</v>
      </c>
      <c r="D39" s="42" t="s">
        <v>123</v>
      </c>
      <c r="E39" s="43" t="s">
        <v>124</v>
      </c>
      <c r="F39" s="54" t="s">
        <v>125</v>
      </c>
      <c r="G39" s="51">
        <v>37178.74</v>
      </c>
      <c r="H39" s="23">
        <v>45285</v>
      </c>
      <c r="I39" s="23">
        <v>45274</v>
      </c>
    </row>
    <row r="40" spans="1:9" x14ac:dyDescent="0.3">
      <c r="A40" s="24">
        <f t="shared" si="0"/>
        <v>27</v>
      </c>
      <c r="B40" s="40" t="s">
        <v>126</v>
      </c>
      <c r="C40" s="41">
        <v>80222102000086</v>
      </c>
      <c r="D40" s="42" t="s">
        <v>127</v>
      </c>
      <c r="E40" s="43" t="s">
        <v>50</v>
      </c>
      <c r="F40" s="54" t="s">
        <v>128</v>
      </c>
      <c r="G40" s="51">
        <v>27859.14</v>
      </c>
      <c r="H40" s="23">
        <v>45285</v>
      </c>
      <c r="I40" s="23">
        <v>45274</v>
      </c>
    </row>
  </sheetData>
  <mergeCells count="2">
    <mergeCell ref="B2:H2"/>
    <mergeCell ref="B5:I5"/>
  </mergeCells>
  <pageMargins left="0.70866141732283472" right="0.70866141732283472" top="0.74803149606299213" bottom="0.74803149606299213" header="0.31496062992125984" footer="0.31496062992125984"/>
  <pageSetup paperSize="9" scale="2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14.12.23г.</vt:lpstr>
      <vt:lpstr>'14.12.23г.'!Область_печати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2023-12-14T11:29:38Z</dcterms:modified>
</cp:coreProperties>
</file>